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تعیین شاخص های عملکردی کارشناس تغذیه محیطی\1405\فرمت خام\"/>
    </mc:Choice>
  </mc:AlternateContent>
  <bookViews>
    <workbookView xWindow="0" yWindow="0" windowWidth="2877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L7" i="1" l="1"/>
  <c r="L8" i="1"/>
  <c r="L9" i="1"/>
  <c r="L10" i="1"/>
  <c r="L6" i="1"/>
  <c r="J7" i="1"/>
  <c r="J8" i="1"/>
  <c r="J9" i="1"/>
  <c r="J10" i="1"/>
  <c r="H7" i="1" l="1"/>
  <c r="S7" i="1" s="1"/>
  <c r="H8" i="1"/>
  <c r="S8" i="1" s="1"/>
  <c r="H9" i="1"/>
  <c r="S9" i="1" s="1"/>
  <c r="H10" i="1"/>
  <c r="S10" i="1" s="1"/>
  <c r="H6" i="1"/>
  <c r="S6" i="1" s="1"/>
</calcChain>
</file>

<file path=xl/sharedStrings.xml><?xml version="1.0" encoding="utf-8"?>
<sst xmlns="http://schemas.openxmlformats.org/spreadsheetml/2006/main" count="22" uniqueCount="20">
  <si>
    <t>ردیف</t>
  </si>
  <si>
    <t>نام و نام خانوادگی کارشناس تغذیه</t>
  </si>
  <si>
    <t>نام شهرستان</t>
  </si>
  <si>
    <t>محل خدمت</t>
  </si>
  <si>
    <t>کد پرسنلی</t>
  </si>
  <si>
    <t>درصد مشاوره نسبت به حد انتظار</t>
  </si>
  <si>
    <t xml:space="preserve">درصد آموزش بر اساس حد انتظار </t>
  </si>
  <si>
    <t>وضعیت استخدام</t>
  </si>
  <si>
    <t>رضایتمندی مسئول مرکز</t>
  </si>
  <si>
    <t>امتیاز نهایی</t>
  </si>
  <si>
    <t>بررسی شاخص های عملکردی کمی و کیفی کارشناسان تغذیه مراکز جامع خدمات سلامت شهرستان کازرون در سال 1404</t>
  </si>
  <si>
    <t>درصد نظارت انجام شده از تیم سلامت نسبت به حد انتظار</t>
  </si>
  <si>
    <t>امتیاز</t>
  </si>
  <si>
    <r>
      <t>برگزاری جلسات دوره ای توجیهی و آموزشی جهت مراقبین /بهورزان به صورت دوره ای و پیگیری مشکلات تغذیه ای منطقه</t>
    </r>
    <r>
      <rPr>
        <b/>
        <sz val="12"/>
        <color rgb="FFFF0000"/>
        <rFont val="B Nazanin"/>
        <charset val="178"/>
      </rPr>
      <t>(حداقل فصلی 1 جلسه)(4 جلسه  برگزار شده:10 امتیاز/ 2جلسه یا کمتر:5امتیاز/اصلا برگزار نشده :0)</t>
    </r>
  </si>
  <si>
    <r>
      <t xml:space="preserve"> ارتباط  کارشناس تغذیه با مراجعین</t>
    </r>
    <r>
      <rPr>
        <b/>
        <sz val="12"/>
        <color rgb="FFFF0000"/>
        <rFont val="B Nazanin"/>
        <charset val="178"/>
      </rPr>
      <t>(مطلوب:10امتیاز/متوسط:5امتیاز/نامطلوب :0)</t>
    </r>
  </si>
  <si>
    <r>
      <t xml:space="preserve"> ارتباط کارشناس تغذیه با پرسنل مرکز</t>
    </r>
    <r>
      <rPr>
        <b/>
        <sz val="12"/>
        <color rgb="FFFF0000"/>
        <rFont val="B Nazanin"/>
        <charset val="178"/>
      </rPr>
      <t>(مطلوب:10امتیاز/متوسط:5امتیاز/نامطلوب :0)</t>
    </r>
  </si>
  <si>
    <r>
      <t>همکاری کارشناس تغذیه  در برنامه های مختلف بهداشتی</t>
    </r>
    <r>
      <rPr>
        <b/>
        <sz val="12"/>
        <color rgb="FFFF0000"/>
        <rFont val="B Nazanin"/>
        <charset val="178"/>
      </rPr>
      <t>(مطلوب:10امتیاز/متوسط:5امتیاز/نامطلوب :0)</t>
    </r>
  </si>
  <si>
    <t>رضایتمندی مسئول ستادی واحد بهبود تغذیه</t>
  </si>
  <si>
    <r>
      <t>تعامل و ارتباط کارشناس تغذیه با واحد بهبود تغذیه</t>
    </r>
    <r>
      <rPr>
        <b/>
        <sz val="12"/>
        <color rgb="FFFF0000"/>
        <rFont val="B Nazanin"/>
        <charset val="178"/>
      </rPr>
      <t>(مطلوب:10امتیاز/نسبتامطلوب:7متوسط:5امتیاز/نامطلوب :0)</t>
    </r>
  </si>
  <si>
    <r>
      <t>ارسال به موقع گزارش ها به واحد بهبود تغذیه</t>
    </r>
    <r>
      <rPr>
        <b/>
        <sz val="12"/>
        <color rgb="FFFF0000"/>
        <rFont val="B Nazanin"/>
        <charset val="178"/>
      </rPr>
      <t>(مطلوب:10امتیاز/نسبتامطلوب:7متوسط:5امتیاز/نامطلوب :0)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</si>
</sst>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rgb="FFFF0000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1"/>
  <sheetViews>
    <sheetView rightToLeft="1" tabSelected="1" topLeftCell="B1" workbookViewId="0">
      <selection activeCell="I11" sqref="I11"/>
    </sheetView>
  </sheetViews>
  <sheetFormatPr defaultRowHeight="15" x14ac:dyDescent="0.25"/>
  <cols>
    <col min="2" max="2" width="18.28515625" customWidth="1"/>
    <col min="3" max="3" width="18.7109375" customWidth="1"/>
    <col min="4" max="4" width="18.42578125" customWidth="1"/>
    <col min="5" max="6" width="17.7109375" customWidth="1"/>
    <col min="7" max="8" width="17" customWidth="1"/>
    <col min="9" max="11" width="16.140625" customWidth="1"/>
    <col min="12" max="12" width="15.28515625" customWidth="1"/>
    <col min="13" max="13" width="28" customWidth="1"/>
    <col min="14" max="14" width="25.28515625" customWidth="1"/>
    <col min="15" max="15" width="37.85546875" customWidth="1"/>
    <col min="16" max="16" width="28.28515625" customWidth="1"/>
    <col min="17" max="17" width="25" customWidth="1"/>
    <col min="18" max="18" width="22.85546875" customWidth="1"/>
    <col min="19" max="19" width="12" customWidth="1"/>
  </cols>
  <sheetData>
    <row r="3" spans="1:26" s="4" customFormat="1" ht="27" customHeight="1" x14ac:dyDescent="0.2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1"/>
    </row>
    <row r="4" spans="1:26" ht="15" customHeight="1" x14ac:dyDescent="0.25">
      <c r="A4" s="21" t="s">
        <v>0</v>
      </c>
      <c r="B4" s="22" t="s">
        <v>1</v>
      </c>
      <c r="C4" s="21" t="s">
        <v>2</v>
      </c>
      <c r="D4" s="21" t="s">
        <v>3</v>
      </c>
      <c r="E4" s="21" t="s">
        <v>4</v>
      </c>
      <c r="F4" s="18" t="s">
        <v>7</v>
      </c>
      <c r="G4" s="16" t="s">
        <v>5</v>
      </c>
      <c r="H4" s="7"/>
      <c r="I4" s="16" t="s">
        <v>6</v>
      </c>
      <c r="J4" s="7"/>
      <c r="K4" s="7"/>
      <c r="L4" s="16" t="s">
        <v>12</v>
      </c>
      <c r="M4" s="20" t="s">
        <v>8</v>
      </c>
      <c r="N4" s="20"/>
      <c r="O4" s="20"/>
      <c r="P4" s="20"/>
      <c r="Q4" s="14" t="s">
        <v>17</v>
      </c>
      <c r="R4" s="14"/>
      <c r="S4" s="12" t="s">
        <v>9</v>
      </c>
      <c r="T4" s="3"/>
      <c r="U4" s="3"/>
      <c r="V4" s="3"/>
      <c r="W4" s="3"/>
      <c r="X4" s="3"/>
      <c r="Y4" s="3"/>
      <c r="Z4" s="3"/>
    </row>
    <row r="5" spans="1:26" ht="125.25" customHeight="1" x14ac:dyDescent="0.25">
      <c r="A5" s="21"/>
      <c r="B5" s="22"/>
      <c r="C5" s="21"/>
      <c r="D5" s="21"/>
      <c r="E5" s="21"/>
      <c r="F5" s="19"/>
      <c r="G5" s="17"/>
      <c r="H5" s="8" t="s">
        <v>12</v>
      </c>
      <c r="I5" s="17"/>
      <c r="J5" s="8" t="s">
        <v>12</v>
      </c>
      <c r="K5" s="8" t="s">
        <v>11</v>
      </c>
      <c r="L5" s="17"/>
      <c r="M5" s="9" t="s">
        <v>14</v>
      </c>
      <c r="N5" s="9" t="s">
        <v>15</v>
      </c>
      <c r="O5" s="9" t="s">
        <v>13</v>
      </c>
      <c r="P5" s="9" t="s">
        <v>16</v>
      </c>
      <c r="Q5" s="5" t="s">
        <v>18</v>
      </c>
      <c r="R5" s="5" t="s">
        <v>19</v>
      </c>
      <c r="S5" s="13"/>
      <c r="T5" s="3"/>
      <c r="U5" s="3"/>
      <c r="V5" s="3"/>
      <c r="W5" s="3"/>
      <c r="X5" s="3"/>
      <c r="Y5" s="3"/>
      <c r="Z5" s="3"/>
    </row>
    <row r="6" spans="1:26" ht="19.5" x14ac:dyDescent="0.5">
      <c r="A6" s="1">
        <v>1</v>
      </c>
      <c r="B6" s="2"/>
      <c r="C6" s="2"/>
      <c r="D6" s="2"/>
      <c r="E6" s="2"/>
      <c r="F6" s="2"/>
      <c r="G6" s="10"/>
      <c r="H6" s="10">
        <f>IF(G6&gt;=80,20,IF(G6&gt;=70,16,IF(G6&gt;=60,12,IF(G6&gt;=50,8,IF(G6&gt;=40,4,0)))))</f>
        <v>0</v>
      </c>
      <c r="I6" s="10"/>
      <c r="J6" s="10" t="b">
        <f>IF(I6&gt;=75,10,IF(AND(I6&gt;=50,I6&lt;75),8,IF(AND(I6&gt;=25,I6&lt;50),6,IF(I6&gt;25,0))))</f>
        <v>0</v>
      </c>
      <c r="K6" s="10"/>
      <c r="L6" s="10" t="b">
        <f>IF(K6&gt;=75,10,IF(AND(K6&gt;=50,K6&lt;75),8,IF(AND(K6&gt;=25,K6&lt;50),6,IF(K6&gt;25,0))))</f>
        <v>0</v>
      </c>
      <c r="M6" s="10"/>
      <c r="N6" s="10"/>
      <c r="O6" s="10"/>
      <c r="P6" s="10"/>
      <c r="Q6" s="10"/>
      <c r="R6" s="10"/>
      <c r="S6" s="10">
        <f>SUM(H6,J6,L6,M6,N6,O6,P6,Q6,R6)</f>
        <v>0</v>
      </c>
      <c r="T6" s="3"/>
      <c r="U6" s="3"/>
      <c r="V6" s="3"/>
      <c r="W6" s="3"/>
      <c r="X6" s="3"/>
      <c r="Y6" s="3"/>
      <c r="Z6" s="3"/>
    </row>
    <row r="7" spans="1:26" ht="19.5" x14ac:dyDescent="0.5">
      <c r="A7" s="2">
        <v>2</v>
      </c>
      <c r="B7" s="2"/>
      <c r="C7" s="2"/>
      <c r="D7" s="2"/>
      <c r="E7" s="2"/>
      <c r="F7" s="2"/>
      <c r="G7" s="10"/>
      <c r="H7" s="10">
        <f t="shared" ref="H7:H10" si="0">IF(G7&gt;=80,20,IF(G7&gt;=70,16,IF(G7&gt;=60,12,IF(G7&gt;=50,8,IF(G7&gt;=40,4,0)))))</f>
        <v>0</v>
      </c>
      <c r="I7" s="10"/>
      <c r="J7" s="10" t="b">
        <f t="shared" ref="J7:J10" si="1">IF(I7&gt;=75,10,IF(AND(I7&gt;=50,I7&lt;75),8,IF(AND(I7&gt;=25,I7&lt;50),6,IF(I7&gt;25,0))))</f>
        <v>0</v>
      </c>
      <c r="K7" s="10"/>
      <c r="L7" s="10" t="b">
        <f t="shared" ref="L7:L10" si="2">IF(K7&gt;=75,10,IF(AND(K7&gt;=50,K7&lt;75),8,IF(AND(K7&gt;=25,K7&lt;50),6,IF(K7&gt;25,0))))</f>
        <v>0</v>
      </c>
      <c r="M7" s="10"/>
      <c r="N7" s="10"/>
      <c r="O7" s="10"/>
      <c r="P7" s="10"/>
      <c r="Q7" s="10"/>
      <c r="R7" s="10"/>
      <c r="S7" s="10">
        <f t="shared" ref="S7:S10" si="3">SUM(H7,J7,L7,M7,N7,O7,P7,Q7,R7)</f>
        <v>0</v>
      </c>
      <c r="T7" s="3"/>
      <c r="U7" s="3"/>
      <c r="V7" s="3"/>
      <c r="W7" s="3"/>
      <c r="X7" s="3"/>
      <c r="Y7" s="3"/>
      <c r="Z7" s="3"/>
    </row>
    <row r="8" spans="1:26" ht="19.5" x14ac:dyDescent="0.5">
      <c r="A8" s="2">
        <v>3</v>
      </c>
      <c r="B8" s="2"/>
      <c r="C8" s="2"/>
      <c r="D8" s="2"/>
      <c r="E8" s="2"/>
      <c r="F8" s="2"/>
      <c r="G8" s="10"/>
      <c r="H8" s="10">
        <f t="shared" si="0"/>
        <v>0</v>
      </c>
      <c r="I8" s="10"/>
      <c r="J8" s="10" t="b">
        <f t="shared" si="1"/>
        <v>0</v>
      </c>
      <c r="K8" s="10"/>
      <c r="L8" s="10" t="b">
        <f t="shared" si="2"/>
        <v>0</v>
      </c>
      <c r="M8" s="10"/>
      <c r="N8" s="10"/>
      <c r="O8" s="10"/>
      <c r="P8" s="10"/>
      <c r="Q8" s="10"/>
      <c r="R8" s="10"/>
      <c r="S8" s="10">
        <f t="shared" si="3"/>
        <v>0</v>
      </c>
      <c r="T8" s="3"/>
      <c r="U8" s="3"/>
      <c r="V8" s="3"/>
      <c r="W8" s="3"/>
      <c r="X8" s="3"/>
      <c r="Y8" s="3"/>
      <c r="Z8" s="3"/>
    </row>
    <row r="9" spans="1:26" ht="19.5" x14ac:dyDescent="0.5">
      <c r="A9" s="2">
        <v>4</v>
      </c>
      <c r="B9" s="2"/>
      <c r="C9" s="2"/>
      <c r="D9" s="2"/>
      <c r="E9" s="2"/>
      <c r="F9" s="2"/>
      <c r="G9" s="10"/>
      <c r="H9" s="10">
        <f t="shared" si="0"/>
        <v>0</v>
      </c>
      <c r="I9" s="10"/>
      <c r="J9" s="10" t="b">
        <f t="shared" si="1"/>
        <v>0</v>
      </c>
      <c r="K9" s="10"/>
      <c r="L9" s="10" t="b">
        <f t="shared" si="2"/>
        <v>0</v>
      </c>
      <c r="M9" s="10"/>
      <c r="N9" s="10"/>
      <c r="O9" s="10"/>
      <c r="P9" s="10"/>
      <c r="Q9" s="10"/>
      <c r="R9" s="10"/>
      <c r="S9" s="10">
        <f t="shared" si="3"/>
        <v>0</v>
      </c>
      <c r="T9" s="3"/>
      <c r="U9" s="3"/>
      <c r="V9" s="3"/>
      <c r="W9" s="3"/>
      <c r="X9" s="3"/>
      <c r="Y9" s="3"/>
      <c r="Z9" s="3"/>
    </row>
    <row r="10" spans="1:26" ht="19.5" x14ac:dyDescent="0.5">
      <c r="A10" s="2">
        <v>5</v>
      </c>
      <c r="B10" s="2"/>
      <c r="C10" s="2"/>
      <c r="D10" s="2"/>
      <c r="E10" s="2"/>
      <c r="F10" s="2"/>
      <c r="G10" s="10"/>
      <c r="H10" s="10">
        <f t="shared" si="0"/>
        <v>0</v>
      </c>
      <c r="I10" s="10"/>
      <c r="J10" s="10" t="b">
        <f t="shared" si="1"/>
        <v>0</v>
      </c>
      <c r="K10" s="10"/>
      <c r="L10" s="10" t="b">
        <f t="shared" si="2"/>
        <v>0</v>
      </c>
      <c r="M10" s="10"/>
      <c r="N10" s="10"/>
      <c r="O10" s="10"/>
      <c r="P10" s="10"/>
      <c r="Q10" s="10"/>
      <c r="R10" s="10"/>
      <c r="S10" s="10">
        <f t="shared" si="3"/>
        <v>0</v>
      </c>
      <c r="T10" s="3"/>
      <c r="U10" s="3"/>
      <c r="V10" s="3"/>
      <c r="W10" s="3"/>
      <c r="X10" s="3"/>
      <c r="Y10" s="3"/>
      <c r="Z10" s="3"/>
    </row>
    <row r="11" spans="1:26" ht="19.5" x14ac:dyDescent="0.5">
      <c r="A11" s="2">
        <v>6</v>
      </c>
      <c r="B11" s="2"/>
      <c r="C11" s="2"/>
      <c r="D11" s="2"/>
      <c r="E11" s="2"/>
      <c r="F11" s="2"/>
      <c r="G11" s="3"/>
      <c r="H11" s="3"/>
      <c r="I11" s="3"/>
      <c r="J11" s="3"/>
      <c r="K11" s="3"/>
      <c r="L11" s="3"/>
      <c r="M11" s="3"/>
      <c r="N11" s="3"/>
      <c r="O11" s="3"/>
      <c r="P11" s="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x14ac:dyDescent="0.5">
      <c r="A12" s="2">
        <v>7</v>
      </c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x14ac:dyDescent="0.5">
      <c r="A13" s="2">
        <v>8</v>
      </c>
      <c r="B13" s="2"/>
      <c r="C13" s="2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x14ac:dyDescent="0.5">
      <c r="A14" s="2">
        <v>9</v>
      </c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x14ac:dyDescent="0.5">
      <c r="A15" s="2">
        <v>10</v>
      </c>
      <c r="B15" s="2"/>
      <c r="C15" s="2"/>
      <c r="D15" s="2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x14ac:dyDescent="0.5">
      <c r="A16" s="2">
        <v>11</v>
      </c>
      <c r="B16" s="2"/>
      <c r="C16" s="2"/>
      <c r="D16" s="2"/>
      <c r="E16" s="2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x14ac:dyDescent="0.5">
      <c r="A17" s="2">
        <v>12</v>
      </c>
      <c r="B17" s="2"/>
      <c r="C17" s="2"/>
      <c r="D17" s="2"/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x14ac:dyDescent="0.5">
      <c r="A18" s="2">
        <v>13</v>
      </c>
      <c r="B18" s="2"/>
      <c r="C18" s="2"/>
      <c r="D18" s="2"/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x14ac:dyDescent="0.5">
      <c r="A19" s="2">
        <v>14</v>
      </c>
      <c r="B19" s="2"/>
      <c r="C19" s="2"/>
      <c r="D19" s="2"/>
      <c r="E19" s="2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x14ac:dyDescent="0.5">
      <c r="A20" s="2">
        <v>15</v>
      </c>
      <c r="B20" s="2"/>
      <c r="C20" s="2"/>
      <c r="D20" s="2"/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x14ac:dyDescent="0.5">
      <c r="A21" s="2">
        <v>16</v>
      </c>
      <c r="B21" s="2"/>
      <c r="C21" s="2"/>
      <c r="D21" s="2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</sheetData>
  <mergeCells count="13">
    <mergeCell ref="S4:S5"/>
    <mergeCell ref="Q4:R4"/>
    <mergeCell ref="A3:R3"/>
    <mergeCell ref="I4:I5"/>
    <mergeCell ref="L4:L5"/>
    <mergeCell ref="F4:F5"/>
    <mergeCell ref="M4:P4"/>
    <mergeCell ref="A4:A5"/>
    <mergeCell ref="B4:B5"/>
    <mergeCell ref="C4:C5"/>
    <mergeCell ref="D4:D5"/>
    <mergeCell ref="E4:E5"/>
    <mergeCell ref="G4:G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سعیده شاه امیریان</dc:creator>
  <cp:lastModifiedBy>سعیده شاه امیریان</cp:lastModifiedBy>
  <dcterms:created xsi:type="dcterms:W3CDTF">2026-05-09T07:16:07Z</dcterms:created>
  <dcterms:modified xsi:type="dcterms:W3CDTF">2026-06-09T05:39:37Z</dcterms:modified>
</cp:coreProperties>
</file>